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144" windowWidth="19944" windowHeight="9024"/>
  </bookViews>
  <sheets>
    <sheet name="Arkusz1" sheetId="1" r:id="rId1"/>
    <sheet name="Arkusz2" sheetId="2" r:id="rId2"/>
    <sheet name="Arkusz3" sheetId="3" r:id="rId3"/>
  </sheets>
  <definedNames>
    <definedName name="RR">Arkusz1!$C$3</definedName>
    <definedName name="rrr">Arkusz1!$C$4</definedName>
    <definedName name="ZW">Arkusz1!$C$2</definedName>
  </definedNames>
  <calcPr calcId="125725"/>
</workbook>
</file>

<file path=xl/calcChain.xml><?xml version="1.0" encoding="utf-8"?>
<calcChain xmlns="http://schemas.openxmlformats.org/spreadsheetml/2006/main">
  <c r="D9" i="1"/>
  <c r="E9" s="1"/>
  <c r="D10"/>
  <c r="F10" s="1"/>
  <c r="D11"/>
  <c r="G11" s="1"/>
  <c r="D12"/>
  <c r="G12" s="1"/>
  <c r="D13"/>
  <c r="E13" s="1"/>
  <c r="D14"/>
  <c r="F14" s="1"/>
  <c r="D15"/>
  <c r="G15" s="1"/>
  <c r="D16"/>
  <c r="G16" s="1"/>
  <c r="D17"/>
  <c r="E17" s="1"/>
  <c r="D18"/>
  <c r="F18" s="1"/>
  <c r="D19"/>
  <c r="G19" s="1"/>
  <c r="D20"/>
  <c r="G20" s="1"/>
  <c r="D21"/>
  <c r="E21" s="1"/>
  <c r="D22"/>
  <c r="F22" s="1"/>
  <c r="D23"/>
  <c r="G23" s="1"/>
  <c r="D24"/>
  <c r="G24" s="1"/>
  <c r="D25"/>
  <c r="E25" s="1"/>
  <c r="D26"/>
  <c r="F26" s="1"/>
  <c r="D27"/>
  <c r="G27" s="1"/>
  <c r="D28"/>
  <c r="G28" s="1"/>
  <c r="D29"/>
  <c r="E29" s="1"/>
  <c r="D30"/>
  <c r="F30" s="1"/>
  <c r="D31"/>
  <c r="G31" s="1"/>
  <c r="D32"/>
  <c r="G32" s="1"/>
  <c r="D33"/>
  <c r="E33" s="1"/>
  <c r="D34"/>
  <c r="F34" s="1"/>
  <c r="D35"/>
  <c r="G35" s="1"/>
  <c r="D36"/>
  <c r="G36" s="1"/>
  <c r="D37"/>
  <c r="E37" s="1"/>
  <c r="D38"/>
  <c r="F38" s="1"/>
  <c r="D39"/>
  <c r="G39" s="1"/>
  <c r="D40"/>
  <c r="G40" s="1"/>
  <c r="D41"/>
  <c r="E41" s="1"/>
  <c r="D42"/>
  <c r="F42" s="1"/>
  <c r="D43"/>
  <c r="G43" s="1"/>
  <c r="D44"/>
  <c r="G44" s="1"/>
  <c r="D45"/>
  <c r="E45" s="1"/>
  <c r="D46"/>
  <c r="F46" s="1"/>
  <c r="D47"/>
  <c r="G47" s="1"/>
  <c r="D48"/>
  <c r="G48" s="1"/>
  <c r="D49"/>
  <c r="E49" s="1"/>
  <c r="D50"/>
  <c r="F50" s="1"/>
  <c r="D51"/>
  <c r="G51" s="1"/>
  <c r="D52"/>
  <c r="G52" s="1"/>
  <c r="D53"/>
  <c r="E53" s="1"/>
  <c r="D54"/>
  <c r="F54" s="1"/>
  <c r="D55"/>
  <c r="G55" s="1"/>
  <c r="D56"/>
  <c r="G56" s="1"/>
  <c r="D57"/>
  <c r="E57" s="1"/>
  <c r="D58"/>
  <c r="F58" s="1"/>
  <c r="D59"/>
  <c r="G59" s="1"/>
  <c r="D60"/>
  <c r="G60" s="1"/>
  <c r="D61"/>
  <c r="E61" s="1"/>
  <c r="D62"/>
  <c r="F62" s="1"/>
  <c r="D63"/>
  <c r="G63" s="1"/>
  <c r="D64"/>
  <c r="G64" s="1"/>
  <c r="D65"/>
  <c r="E65" s="1"/>
  <c r="D66"/>
  <c r="F66" s="1"/>
  <c r="D67"/>
  <c r="G67" s="1"/>
  <c r="D68"/>
  <c r="G68" s="1"/>
  <c r="D69"/>
  <c r="E69" s="1"/>
  <c r="D70"/>
  <c r="F70" s="1"/>
  <c r="D71"/>
  <c r="G71" s="1"/>
  <c r="D72"/>
  <c r="G72" s="1"/>
  <c r="D73"/>
  <c r="E73" s="1"/>
  <c r="D74"/>
  <c r="F74" s="1"/>
  <c r="D75"/>
  <c r="G75" s="1"/>
  <c r="D76"/>
  <c r="G76" s="1"/>
  <c r="D77"/>
  <c r="E77" s="1"/>
  <c r="D78"/>
  <c r="F78" s="1"/>
  <c r="D79"/>
  <c r="G79" s="1"/>
  <c r="D8"/>
  <c r="G8" s="1"/>
  <c r="D7"/>
  <c r="E7" s="1"/>
  <c r="G7" l="1"/>
  <c r="G78"/>
  <c r="F77"/>
  <c r="E76"/>
  <c r="G74"/>
  <c r="F73"/>
  <c r="E72"/>
  <c r="G70"/>
  <c r="F69"/>
  <c r="E68"/>
  <c r="G66"/>
  <c r="F65"/>
  <c r="E64"/>
  <c r="G62"/>
  <c r="F61"/>
  <c r="E60"/>
  <c r="G58"/>
  <c r="F57"/>
  <c r="E56"/>
  <c r="G54"/>
  <c r="F53"/>
  <c r="E52"/>
  <c r="G50"/>
  <c r="F49"/>
  <c r="E48"/>
  <c r="G46"/>
  <c r="F45"/>
  <c r="E44"/>
  <c r="G42"/>
  <c r="F41"/>
  <c r="E40"/>
  <c r="G38"/>
  <c r="F37"/>
  <c r="E36"/>
  <c r="G34"/>
  <c r="F33"/>
  <c r="E32"/>
  <c r="G30"/>
  <c r="F29"/>
  <c r="E28"/>
  <c r="G26"/>
  <c r="F25"/>
  <c r="E24"/>
  <c r="G22"/>
  <c r="F21"/>
  <c r="E20"/>
  <c r="G18"/>
  <c r="F17"/>
  <c r="E16"/>
  <c r="G14"/>
  <c r="F13"/>
  <c r="E12"/>
  <c r="G10"/>
  <c r="F9"/>
  <c r="E8"/>
  <c r="F7"/>
  <c r="E79"/>
  <c r="G77"/>
  <c r="F76"/>
  <c r="E75"/>
  <c r="G73"/>
  <c r="F72"/>
  <c r="E71"/>
  <c r="G69"/>
  <c r="F68"/>
  <c r="E67"/>
  <c r="G65"/>
  <c r="F64"/>
  <c r="E63"/>
  <c r="G61"/>
  <c r="F60"/>
  <c r="E59"/>
  <c r="G57"/>
  <c r="F56"/>
  <c r="E55"/>
  <c r="G53"/>
  <c r="F52"/>
  <c r="E51"/>
  <c r="G49"/>
  <c r="F48"/>
  <c r="E47"/>
  <c r="G45"/>
  <c r="F44"/>
  <c r="E43"/>
  <c r="G41"/>
  <c r="F40"/>
  <c r="E39"/>
  <c r="G37"/>
  <c r="F36"/>
  <c r="E35"/>
  <c r="G33"/>
  <c r="F32"/>
  <c r="E31"/>
  <c r="G29"/>
  <c r="F28"/>
  <c r="E27"/>
  <c r="G25"/>
  <c r="F24"/>
  <c r="E23"/>
  <c r="G21"/>
  <c r="F20"/>
  <c r="E19"/>
  <c r="G17"/>
  <c r="F16"/>
  <c r="E15"/>
  <c r="G13"/>
  <c r="F12"/>
  <c r="E11"/>
  <c r="G9"/>
  <c r="F8"/>
  <c r="F79"/>
  <c r="E78"/>
  <c r="F75"/>
  <c r="E74"/>
  <c r="F71"/>
  <c r="E70"/>
  <c r="F67"/>
  <c r="E66"/>
  <c r="F63"/>
  <c r="E62"/>
  <c r="F59"/>
  <c r="E58"/>
  <c r="F55"/>
  <c r="E54"/>
  <c r="F51"/>
  <c r="E50"/>
  <c r="F47"/>
  <c r="E46"/>
  <c r="F43"/>
  <c r="E42"/>
  <c r="F39"/>
  <c r="E38"/>
  <c r="F35"/>
  <c r="E34"/>
  <c r="F31"/>
  <c r="E30"/>
  <c r="F27"/>
  <c r="E26"/>
  <c r="F23"/>
  <c r="E22"/>
  <c r="F19"/>
  <c r="E18"/>
  <c r="F15"/>
  <c r="E14"/>
  <c r="F11"/>
  <c r="E10"/>
</calcChain>
</file>

<file path=xl/sharedStrings.xml><?xml version="1.0" encoding="utf-8"?>
<sst xmlns="http://schemas.openxmlformats.org/spreadsheetml/2006/main" count="8" uniqueCount="8">
  <si>
    <t>alfa</t>
  </si>
  <si>
    <t>beta</t>
  </si>
  <si>
    <t>X</t>
  </si>
  <si>
    <t>Y</t>
  </si>
  <si>
    <t>Z</t>
  </si>
  <si>
    <t>Liczna zwojów</t>
  </si>
  <si>
    <t>Promień R</t>
  </si>
  <si>
    <t>Promień r</t>
  </si>
</sst>
</file>

<file path=xl/styles.xml><?xml version="1.0" encoding="utf-8"?>
<styleSheet xmlns="http://schemas.openxmlformats.org/spreadsheetml/2006/main">
  <numFmts count="1">
    <numFmt numFmtId="165" formatCode="0.000"/>
  </numFmts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88"/>
  <sheetViews>
    <sheetView tabSelected="1" topLeftCell="A50" workbookViewId="0">
      <selection activeCell="E7" sqref="E7:G79"/>
    </sheetView>
  </sheetViews>
  <sheetFormatPr defaultRowHeight="13.8"/>
  <cols>
    <col min="2" max="2" width="12.5" customWidth="1"/>
  </cols>
  <sheetData>
    <row r="2" spans="2:7">
      <c r="B2" t="s">
        <v>5</v>
      </c>
      <c r="C2">
        <v>20</v>
      </c>
    </row>
    <row r="3" spans="2:7">
      <c r="B3" t="s">
        <v>6</v>
      </c>
      <c r="C3">
        <v>100</v>
      </c>
    </row>
    <row r="4" spans="2:7">
      <c r="B4" t="s">
        <v>7</v>
      </c>
      <c r="C4">
        <v>10</v>
      </c>
    </row>
    <row r="6" spans="2:7">
      <c r="C6" t="s">
        <v>1</v>
      </c>
      <c r="D6" t="s">
        <v>0</v>
      </c>
      <c r="E6" t="s">
        <v>2</v>
      </c>
      <c r="F6" t="s">
        <v>3</v>
      </c>
      <c r="G6" t="s">
        <v>4</v>
      </c>
    </row>
    <row r="7" spans="2:7">
      <c r="C7">
        <v>0</v>
      </c>
      <c r="D7">
        <f>C7*ZW</f>
        <v>0</v>
      </c>
      <c r="E7" s="1">
        <f>rrr*COS(RADIANS(D7))</f>
        <v>10</v>
      </c>
      <c r="F7" s="1">
        <f>(RR+rrr*SIN(RADIANS(D7)))*COS(RADIANS(C7))</f>
        <v>100</v>
      </c>
      <c r="G7" s="1">
        <f>(RR+rrr*SIN(RADIANS(D7)))*SIN(RADIANS(C7))</f>
        <v>0</v>
      </c>
    </row>
    <row r="8" spans="2:7">
      <c r="C8">
        <v>5</v>
      </c>
      <c r="D8">
        <f>C8*ZW</f>
        <v>100</v>
      </c>
      <c r="E8" s="1">
        <f>rrr*COS(RADIANS(D8))</f>
        <v>-1.736481776669303</v>
      </c>
      <c r="F8" s="1">
        <f>(RR+rrr*SIN(RADIANS(D8)))*COS(RADIANS(C8))</f>
        <v>109.43007243107863</v>
      </c>
      <c r="G8" s="1">
        <f>(RR+rrr*SIN(RADIANS(D8)))*SIN(RADIANS(C8))</f>
        <v>9.5738907865401295</v>
      </c>
    </row>
    <row r="9" spans="2:7">
      <c r="C9">
        <v>10</v>
      </c>
      <c r="D9">
        <f>C9*ZW</f>
        <v>200</v>
      </c>
      <c r="E9" s="1">
        <f>rrr*COS(RADIANS(D9))</f>
        <v>-9.3969262078590852</v>
      </c>
      <c r="F9" s="1">
        <f>(RR+rrr*SIN(RADIANS(D9)))*COS(RADIANS(C9))</f>
        <v>95.112534412886149</v>
      </c>
      <c r="G9" s="1">
        <f>(RR+rrr*SIN(RADIANS(D9)))*SIN(RADIANS(C9))</f>
        <v>16.770906020554186</v>
      </c>
    </row>
    <row r="10" spans="2:7">
      <c r="C10">
        <v>15</v>
      </c>
      <c r="D10">
        <f>C10*ZW</f>
        <v>300</v>
      </c>
      <c r="E10" s="1">
        <f>rrr*COS(RADIANS(D10))</f>
        <v>5.0000000000000009</v>
      </c>
      <c r="F10" s="1">
        <f>(RR+rrr*SIN(RADIANS(D10)))*COS(RADIANS(C10))</f>
        <v>88.227419591528758</v>
      </c>
      <c r="G10" s="1">
        <f>(RR+rrr*SIN(RADIANS(D10)))*SIN(RADIANS(C10))</f>
        <v>23.640465829831943</v>
      </c>
    </row>
    <row r="11" spans="2:7">
      <c r="C11">
        <v>20</v>
      </c>
      <c r="D11">
        <f>C11*ZW</f>
        <v>400</v>
      </c>
      <c r="E11" s="1">
        <f>rrr*COS(RADIANS(D11))</f>
        <v>7.6604444311897808</v>
      </c>
      <c r="F11" s="1">
        <f>(RR+rrr*SIN(RADIANS(D11)))*COS(RADIANS(C11))</f>
        <v>100.00948981414138</v>
      </c>
      <c r="G11" s="1">
        <f>(RR+rrr*SIN(RADIANS(D11)))*SIN(RADIANS(C11))</f>
        <v>36.400477436496409</v>
      </c>
    </row>
    <row r="12" spans="2:7">
      <c r="C12">
        <v>25</v>
      </c>
      <c r="D12">
        <f>C12*ZW</f>
        <v>500</v>
      </c>
      <c r="E12" s="1">
        <f>rrr*COS(RADIANS(D12))</f>
        <v>-7.6604444311897835</v>
      </c>
      <c r="F12" s="1">
        <f>(RR+rrr*SIN(RADIANS(D12)))*COS(RADIANS(C12))</f>
        <v>96.456412864360843</v>
      </c>
      <c r="G12" s="1">
        <f>(RR+rrr*SIN(RADIANS(D12)))*SIN(RADIANS(C12))</f>
        <v>44.978363996811787</v>
      </c>
    </row>
    <row r="13" spans="2:7">
      <c r="C13">
        <v>30</v>
      </c>
      <c r="D13">
        <f>C13*ZW</f>
        <v>600</v>
      </c>
      <c r="E13" s="1">
        <f>rrr*COS(RADIANS(D13))</f>
        <v>-4.9999999999999982</v>
      </c>
      <c r="F13" s="1">
        <f>(RR+rrr*SIN(RADIANS(D13)))*COS(RADIANS(C13))</f>
        <v>79.102540378443877</v>
      </c>
      <c r="G13" s="1">
        <f>(RR+rrr*SIN(RADIANS(D13)))*SIN(RADIANS(C13))</f>
        <v>45.669872981077802</v>
      </c>
    </row>
    <row r="14" spans="2:7">
      <c r="C14">
        <v>35</v>
      </c>
      <c r="D14">
        <f>C14*ZW</f>
        <v>700</v>
      </c>
      <c r="E14" s="1">
        <f>rrr*COS(RADIANS(D14))</f>
        <v>9.3969262078590834</v>
      </c>
      <c r="F14" s="1">
        <f>(RR+rrr*SIN(RADIANS(D14)))*COS(RADIANS(C14))</f>
        <v>79.113539432966817</v>
      </c>
      <c r="G14" s="1">
        <f>(RR+rrr*SIN(RADIANS(D14)))*SIN(RADIANS(C14))</f>
        <v>55.395896685414492</v>
      </c>
    </row>
    <row r="15" spans="2:7">
      <c r="C15">
        <v>40</v>
      </c>
      <c r="D15">
        <f>C15*ZW</f>
        <v>800</v>
      </c>
      <c r="E15" s="1">
        <f>rrr*COS(RADIANS(D15))</f>
        <v>1.736481776669307</v>
      </c>
      <c r="F15" s="1">
        <f>(RR+rrr*SIN(RADIANS(D15)))*COS(RADIANS(C15))</f>
        <v>84.148509379252687</v>
      </c>
      <c r="G15" s="1">
        <f>(RR+rrr*SIN(RADIANS(D15)))*SIN(RADIANS(C15))</f>
        <v>70.608983184248814</v>
      </c>
    </row>
    <row r="16" spans="2:7">
      <c r="C16">
        <v>45</v>
      </c>
      <c r="D16">
        <f>C16*ZW</f>
        <v>900</v>
      </c>
      <c r="E16" s="1">
        <f>rrr*COS(RADIANS(D16))</f>
        <v>-10</v>
      </c>
      <c r="F16" s="1">
        <f>(RR+rrr*SIN(RADIANS(D16)))*COS(RADIANS(C16))</f>
        <v>70.710678118654755</v>
      </c>
      <c r="G16" s="1">
        <f>(RR+rrr*SIN(RADIANS(D16)))*SIN(RADIANS(C16))</f>
        <v>70.710678118654741</v>
      </c>
    </row>
    <row r="17" spans="3:7">
      <c r="C17">
        <v>50</v>
      </c>
      <c r="D17">
        <f>C17*ZW</f>
        <v>1000</v>
      </c>
      <c r="E17" s="1">
        <f>rrr*COS(RADIANS(D17))</f>
        <v>1.7364817766693124</v>
      </c>
      <c r="F17" s="1">
        <f>(RR+rrr*SIN(RADIANS(D17)))*COS(RADIANS(C17))</f>
        <v>57.948538753059047</v>
      </c>
      <c r="G17" s="1">
        <f>(RR+rrr*SIN(RADIANS(D17)))*SIN(RADIANS(C17))</f>
        <v>69.060379244542915</v>
      </c>
    </row>
    <row r="18" spans="3:7">
      <c r="C18">
        <v>55</v>
      </c>
      <c r="D18">
        <f>C18*ZW</f>
        <v>1100</v>
      </c>
      <c r="E18" s="1">
        <f>rrr*COS(RADIANS(D18))</f>
        <v>9.3969262078590869</v>
      </c>
      <c r="F18" s="1">
        <f>(RR+rrr*SIN(RADIANS(D18)))*COS(RADIANS(C18))</f>
        <v>59.319390584794725</v>
      </c>
      <c r="G18" s="1">
        <f>(RR+rrr*SIN(RADIANS(D18)))*SIN(RADIANS(C18))</f>
        <v>84.716869424831529</v>
      </c>
    </row>
    <row r="19" spans="3:7">
      <c r="C19">
        <v>60</v>
      </c>
      <c r="D19">
        <f>C19*ZW</f>
        <v>1200</v>
      </c>
      <c r="E19" s="1">
        <f>rrr*COS(RADIANS(D19))</f>
        <v>-5.0000000000000036</v>
      </c>
      <c r="F19" s="1">
        <f>(RR+rrr*SIN(RADIANS(D19)))*COS(RADIANS(C19))</f>
        <v>54.330127018922205</v>
      </c>
      <c r="G19" s="1">
        <f>(RR+rrr*SIN(RADIANS(D19)))*SIN(RADIANS(C19))</f>
        <v>94.102540378443862</v>
      </c>
    </row>
    <row r="20" spans="3:7">
      <c r="C20">
        <v>65</v>
      </c>
      <c r="D20">
        <f>C20*ZW</f>
        <v>1300</v>
      </c>
      <c r="E20" s="1">
        <f>rrr*COS(RADIANS(D20))</f>
        <v>-7.6604444311897915</v>
      </c>
      <c r="F20" s="1">
        <f>(RR+rrr*SIN(RADIANS(D20)))*COS(RADIANS(C20))</f>
        <v>39.545288351328111</v>
      </c>
      <c r="G20" s="1">
        <f>(RR+rrr*SIN(RADIANS(D20)))*SIN(RADIANS(C20))</f>
        <v>84.80514454296916</v>
      </c>
    </row>
    <row r="21" spans="3:7">
      <c r="C21">
        <v>70</v>
      </c>
      <c r="D21">
        <f>C21*ZW</f>
        <v>1400</v>
      </c>
      <c r="E21" s="1">
        <f>rrr*COS(RADIANS(D21))</f>
        <v>7.660444431189779</v>
      </c>
      <c r="F21" s="1">
        <f>(RR+rrr*SIN(RADIANS(D21)))*COS(RADIANS(C21))</f>
        <v>32.003551228637342</v>
      </c>
      <c r="G21" s="1">
        <f>(RR+rrr*SIN(RADIANS(D21)))*SIN(RADIANS(C21))</f>
        <v>87.9290343430403</v>
      </c>
    </row>
    <row r="22" spans="3:7">
      <c r="C22">
        <v>75</v>
      </c>
      <c r="D22">
        <f>C22*ZW</f>
        <v>1500</v>
      </c>
      <c r="E22" s="1">
        <f>rrr*COS(RADIANS(D22))</f>
        <v>5.0000000000000187</v>
      </c>
      <c r="F22" s="1">
        <f>(RR+rrr*SIN(RADIANS(D22)))*COS(RADIANS(C22))</f>
        <v>28.123343190672205</v>
      </c>
      <c r="G22" s="1">
        <f>(RR+rrr*SIN(RADIANS(D22)))*SIN(RADIANS(C22))</f>
        <v>104.95774566628491</v>
      </c>
    </row>
    <row r="23" spans="3:7">
      <c r="C23">
        <v>80</v>
      </c>
      <c r="D23">
        <f>C23*ZW</f>
        <v>1600</v>
      </c>
      <c r="E23" s="1">
        <f>rrr*COS(RADIANS(D23))</f>
        <v>-9.3969262078590816</v>
      </c>
      <c r="F23" s="1">
        <f>(RR+rrr*SIN(RADIANS(D23)))*COS(RADIANS(C23))</f>
        <v>17.958729512831891</v>
      </c>
      <c r="G23" s="1">
        <f>(RR+rrr*SIN(RADIANS(D23)))*SIN(RADIANS(C23))</f>
        <v>101.84901618955546</v>
      </c>
    </row>
    <row r="24" spans="3:7">
      <c r="C24">
        <v>85</v>
      </c>
      <c r="D24">
        <f>C24*ZW</f>
        <v>1700</v>
      </c>
      <c r="E24" s="1">
        <f>rrr*COS(RADIANS(D24))</f>
        <v>-1.7364817766692955</v>
      </c>
      <c r="F24" s="1">
        <f>(RR+rrr*SIN(RADIANS(D24)))*COS(RADIANS(C24))</f>
        <v>7.8572577629915008</v>
      </c>
      <c r="G24" s="1">
        <f>(RR+rrr*SIN(RADIANS(D24)))*SIN(RADIANS(C24))</f>
        <v>89.808867187270479</v>
      </c>
    </row>
    <row r="25" spans="3:7">
      <c r="C25">
        <v>90</v>
      </c>
      <c r="D25">
        <f>C25*ZW</f>
        <v>1800</v>
      </c>
      <c r="E25" s="1">
        <f>rrr*COS(RADIANS(D25))</f>
        <v>10</v>
      </c>
      <c r="F25" s="1">
        <f>(RR+rrr*SIN(RADIANS(D25)))*COS(RADIANS(C25))</f>
        <v>6.1257422745430993E-15</v>
      </c>
      <c r="G25" s="1">
        <f>(RR+rrr*SIN(RADIANS(D25)))*SIN(RADIANS(C25))</f>
        <v>99.999999999999986</v>
      </c>
    </row>
    <row r="26" spans="3:7">
      <c r="C26">
        <v>95</v>
      </c>
      <c r="D26">
        <f>C26*ZW</f>
        <v>1900</v>
      </c>
      <c r="E26" s="1">
        <f>rrr*COS(RADIANS(D26))</f>
        <v>-1.7364817766692715</v>
      </c>
      <c r="F26" s="1">
        <f>(RR+rrr*SIN(RADIANS(D26)))*COS(RADIANS(C26))</f>
        <v>-9.5738907865401366</v>
      </c>
      <c r="G26" s="1">
        <f>(RR+rrr*SIN(RADIANS(D26)))*SIN(RADIANS(C26))</f>
        <v>109.43007243107863</v>
      </c>
    </row>
    <row r="27" spans="3:7">
      <c r="C27">
        <v>100</v>
      </c>
      <c r="D27">
        <f>C27*ZW</f>
        <v>2000</v>
      </c>
      <c r="E27" s="1">
        <f>rrr*COS(RADIANS(D27))</f>
        <v>-9.3969262078590781</v>
      </c>
      <c r="F27" s="1">
        <f>(RR+rrr*SIN(RADIANS(D27)))*COS(RADIANS(C27))</f>
        <v>-16.770906020554179</v>
      </c>
      <c r="G27" s="1">
        <f>(RR+rrr*SIN(RADIANS(D27)))*SIN(RADIANS(C27))</f>
        <v>95.112534412886134</v>
      </c>
    </row>
    <row r="28" spans="3:7">
      <c r="C28">
        <v>105</v>
      </c>
      <c r="D28">
        <f>C28*ZW</f>
        <v>2100</v>
      </c>
      <c r="E28" s="1">
        <f>rrr*COS(RADIANS(D28))</f>
        <v>4.9999999999999982</v>
      </c>
      <c r="F28" s="1">
        <f>(RR+rrr*SIN(RADIANS(D28)))*COS(RADIANS(C28))</f>
        <v>-23.64046582983195</v>
      </c>
      <c r="G28" s="1">
        <f>(RR+rrr*SIN(RADIANS(D28)))*SIN(RADIANS(C28))</f>
        <v>88.227419591528744</v>
      </c>
    </row>
    <row r="29" spans="3:7">
      <c r="C29">
        <v>110</v>
      </c>
      <c r="D29">
        <f>C29*ZW</f>
        <v>2200</v>
      </c>
      <c r="E29" s="1">
        <f>rrr*COS(RADIANS(D29))</f>
        <v>7.660444431189795</v>
      </c>
      <c r="F29" s="1">
        <f>(RR+rrr*SIN(RADIANS(D29)))*COS(RADIANS(C29))</f>
        <v>-36.400477436496409</v>
      </c>
      <c r="G29" s="1">
        <f>(RR+rrr*SIN(RADIANS(D29)))*SIN(RADIANS(C29))</f>
        <v>100.00948981414136</v>
      </c>
    </row>
    <row r="30" spans="3:7">
      <c r="C30">
        <v>115</v>
      </c>
      <c r="D30">
        <f>C30*ZW</f>
        <v>2300</v>
      </c>
      <c r="E30" s="1">
        <f>rrr*COS(RADIANS(D30))</f>
        <v>-7.6604444311897977</v>
      </c>
      <c r="F30" s="1">
        <f>(RR+rrr*SIN(RADIANS(D30)))*COS(RADIANS(C30))</f>
        <v>-44.978363996811773</v>
      </c>
      <c r="G30" s="1">
        <f>(RR+rrr*SIN(RADIANS(D30)))*SIN(RADIANS(C30))</f>
        <v>96.456412864360843</v>
      </c>
    </row>
    <row r="31" spans="3:7">
      <c r="C31">
        <v>120</v>
      </c>
      <c r="D31">
        <f>C31*ZW</f>
        <v>2400</v>
      </c>
      <c r="E31" s="1">
        <f>rrr*COS(RADIANS(D31))</f>
        <v>-4.9999999999999938</v>
      </c>
      <c r="F31" s="1">
        <f>(RR+rrr*SIN(RADIANS(D31)))*COS(RADIANS(C31))</f>
        <v>-45.669872981077781</v>
      </c>
      <c r="G31" s="1">
        <f>(RR+rrr*SIN(RADIANS(D31)))*SIN(RADIANS(C31))</f>
        <v>79.102540378443862</v>
      </c>
    </row>
    <row r="32" spans="3:7">
      <c r="C32">
        <v>125</v>
      </c>
      <c r="D32">
        <f>C32*ZW</f>
        <v>2500</v>
      </c>
      <c r="E32" s="1">
        <f>rrr*COS(RADIANS(D32))</f>
        <v>9.3969262078590798</v>
      </c>
      <c r="F32" s="1">
        <f>(RR+rrr*SIN(RADIANS(D32)))*COS(RADIANS(C32))</f>
        <v>-55.395896685414499</v>
      </c>
      <c r="G32" s="1">
        <f>(RR+rrr*SIN(RADIANS(D32)))*SIN(RADIANS(C32))</f>
        <v>79.113539432966803</v>
      </c>
    </row>
    <row r="33" spans="3:7">
      <c r="C33">
        <v>130</v>
      </c>
      <c r="D33">
        <f>C33*ZW</f>
        <v>2600</v>
      </c>
      <c r="E33" s="1">
        <f>rrr*COS(RADIANS(D33))</f>
        <v>1.7364817766693363</v>
      </c>
      <c r="F33" s="1">
        <f>(RR+rrr*SIN(RADIANS(D33)))*COS(RADIANS(C33))</f>
        <v>-70.608983184248814</v>
      </c>
      <c r="G33" s="1">
        <f>(RR+rrr*SIN(RADIANS(D33)))*SIN(RADIANS(C33))</f>
        <v>84.148509379252687</v>
      </c>
    </row>
    <row r="34" spans="3:7">
      <c r="C34">
        <v>135</v>
      </c>
      <c r="D34">
        <f>C34*ZW</f>
        <v>2700</v>
      </c>
      <c r="E34" s="1">
        <f>rrr*COS(RADIANS(D34))</f>
        <v>-10</v>
      </c>
      <c r="F34" s="1">
        <f>(RR+rrr*SIN(RADIANS(D34)))*COS(RADIANS(C34))</f>
        <v>-70.710678118654741</v>
      </c>
      <c r="G34" s="1">
        <f>(RR+rrr*SIN(RADIANS(D34)))*SIN(RADIANS(C34))</f>
        <v>70.710678118654741</v>
      </c>
    </row>
    <row r="35" spans="3:7">
      <c r="C35">
        <v>140</v>
      </c>
      <c r="D35">
        <f>C35*ZW</f>
        <v>2800</v>
      </c>
      <c r="E35" s="1">
        <f>rrr*COS(RADIANS(D35))</f>
        <v>1.7364817766693004</v>
      </c>
      <c r="F35" s="1">
        <f>(RR+rrr*SIN(RADIANS(D35)))*COS(RADIANS(C35))</f>
        <v>-69.060379244542901</v>
      </c>
      <c r="G35" s="1">
        <f>(RR+rrr*SIN(RADIANS(D35)))*SIN(RADIANS(C35))</f>
        <v>57.948538753059054</v>
      </c>
    </row>
    <row r="36" spans="3:7">
      <c r="C36">
        <v>145</v>
      </c>
      <c r="D36">
        <f>C36*ZW</f>
        <v>2900</v>
      </c>
      <c r="E36" s="1">
        <f>rrr*COS(RADIANS(D36))</f>
        <v>9.3969262078590923</v>
      </c>
      <c r="F36" s="1">
        <f>(RR+rrr*SIN(RADIANS(D36)))*COS(RADIANS(C36))</f>
        <v>-84.716869424831529</v>
      </c>
      <c r="G36" s="1">
        <f>(RR+rrr*SIN(RADIANS(D36)))*SIN(RADIANS(C36))</f>
        <v>59.319390584794689</v>
      </c>
    </row>
    <row r="37" spans="3:7">
      <c r="C37">
        <v>150</v>
      </c>
      <c r="D37">
        <f>C37*ZW</f>
        <v>3000</v>
      </c>
      <c r="E37" s="1">
        <f>rrr*COS(RADIANS(D37))</f>
        <v>-4.9999999999999618</v>
      </c>
      <c r="F37" s="1">
        <f>(RR+rrr*SIN(RADIANS(D37)))*COS(RADIANS(C37))</f>
        <v>-94.102540378443891</v>
      </c>
      <c r="G37" s="1">
        <f>(RR+rrr*SIN(RADIANS(D37)))*SIN(RADIANS(C37))</f>
        <v>54.330127018922198</v>
      </c>
    </row>
    <row r="38" spans="3:7">
      <c r="C38">
        <v>155</v>
      </c>
      <c r="D38">
        <f>C38*ZW</f>
        <v>3100</v>
      </c>
      <c r="E38" s="1">
        <f>rrr*COS(RADIANS(D38))</f>
        <v>-7.6604444311897755</v>
      </c>
      <c r="F38" s="1">
        <f>(RR+rrr*SIN(RADIANS(D38)))*COS(RADIANS(C38))</f>
        <v>-84.805144542969131</v>
      </c>
      <c r="G38" s="1">
        <f>(RR+rrr*SIN(RADIANS(D38)))*SIN(RADIANS(C38))</f>
        <v>39.545288351328104</v>
      </c>
    </row>
    <row r="39" spans="3:7">
      <c r="C39">
        <v>160</v>
      </c>
      <c r="D39">
        <f>C39*ZW</f>
        <v>3200</v>
      </c>
      <c r="E39" s="1">
        <f>rrr*COS(RADIANS(D39))</f>
        <v>7.660444431189771</v>
      </c>
      <c r="F39" s="1">
        <f>(RR+rrr*SIN(RADIANS(D39)))*COS(RADIANS(C39))</f>
        <v>-87.929034343040286</v>
      </c>
      <c r="G39" s="1">
        <f>(RR+rrr*SIN(RADIANS(D39)))*SIN(RADIANS(C39))</f>
        <v>32.003551228637342</v>
      </c>
    </row>
    <row r="40" spans="3:7">
      <c r="C40">
        <v>165</v>
      </c>
      <c r="D40">
        <f>C40*ZW</f>
        <v>3300</v>
      </c>
      <c r="E40" s="1">
        <f>rrr*COS(RADIANS(D40))</f>
        <v>5.0000000000000302</v>
      </c>
      <c r="F40" s="1">
        <f>(RR+rrr*SIN(RADIANS(D40)))*COS(RADIANS(C40))</f>
        <v>-104.95774566628488</v>
      </c>
      <c r="G40" s="1">
        <f>(RR+rrr*SIN(RADIANS(D40)))*SIN(RADIANS(C40))</f>
        <v>28.123343190672234</v>
      </c>
    </row>
    <row r="41" spans="3:7">
      <c r="C41">
        <v>170</v>
      </c>
      <c r="D41">
        <f>C41*ZW</f>
        <v>3400</v>
      </c>
      <c r="E41" s="1">
        <f>rrr*COS(RADIANS(D41))</f>
        <v>-9.3969262078590905</v>
      </c>
      <c r="F41" s="1">
        <f>(RR+rrr*SIN(RADIANS(D41)))*COS(RADIANS(C41))</f>
        <v>-101.84901618955543</v>
      </c>
      <c r="G41" s="1">
        <f>(RR+rrr*SIN(RADIANS(D41)))*SIN(RADIANS(C41))</f>
        <v>17.958729512831869</v>
      </c>
    </row>
    <row r="42" spans="3:7">
      <c r="C42">
        <v>175</v>
      </c>
      <c r="D42">
        <f>C42*ZW</f>
        <v>3500</v>
      </c>
      <c r="E42" s="1">
        <f>rrr*COS(RADIANS(D42))</f>
        <v>-1.7364817766693075</v>
      </c>
      <c r="F42" s="1">
        <f>(RR+rrr*SIN(RADIANS(D42)))*COS(RADIANS(C42))</f>
        <v>-89.808867187270479</v>
      </c>
      <c r="G42" s="1">
        <f>(RR+rrr*SIN(RADIANS(D42)))*SIN(RADIANS(C42))</f>
        <v>7.8572577629915061</v>
      </c>
    </row>
    <row r="43" spans="3:7">
      <c r="C43">
        <v>180</v>
      </c>
      <c r="D43">
        <f>C43*ZW</f>
        <v>3600</v>
      </c>
      <c r="E43" s="1">
        <f>rrr*COS(RADIANS(D43))</f>
        <v>10</v>
      </c>
      <c r="F43" s="1">
        <f>(RR+rrr*SIN(RADIANS(D43)))*COS(RADIANS(C43))</f>
        <v>-99.999999999999972</v>
      </c>
      <c r="G43" s="1">
        <f>(RR+rrr*SIN(RADIANS(D43)))*SIN(RADIANS(C43))</f>
        <v>1.2251484549086197E-14</v>
      </c>
    </row>
    <row r="44" spans="3:7">
      <c r="C44">
        <v>185</v>
      </c>
      <c r="D44">
        <f>C44*ZW</f>
        <v>3700</v>
      </c>
      <c r="E44" s="1">
        <f>rrr*COS(RADIANS(D44))</f>
        <v>-1.7364817766693292</v>
      </c>
      <c r="F44" s="1">
        <f>(RR+rrr*SIN(RADIANS(D44)))*COS(RADIANS(C44))</f>
        <v>-109.43007243107863</v>
      </c>
      <c r="G44" s="1">
        <f>(RR+rrr*SIN(RADIANS(D44)))*SIN(RADIANS(C44))</f>
        <v>-9.5738907865401046</v>
      </c>
    </row>
    <row r="45" spans="3:7">
      <c r="C45">
        <v>190</v>
      </c>
      <c r="D45">
        <f>C45*ZW</f>
        <v>3800</v>
      </c>
      <c r="E45" s="1">
        <f>rrr*COS(RADIANS(D45))</f>
        <v>-9.3969262078591065</v>
      </c>
      <c r="F45" s="1">
        <f>(RR+rrr*SIN(RADIANS(D45)))*COS(RADIANS(C45))</f>
        <v>-95.11253441288622</v>
      </c>
      <c r="G45" s="1">
        <f>(RR+rrr*SIN(RADIANS(D45)))*SIN(RADIANS(C45))</f>
        <v>-16.770906020554211</v>
      </c>
    </row>
    <row r="46" spans="3:7">
      <c r="C46">
        <v>195</v>
      </c>
      <c r="D46">
        <f>C46*ZW</f>
        <v>3900</v>
      </c>
      <c r="E46" s="1">
        <f>rrr*COS(RADIANS(D46))</f>
        <v>4.9999999999999876</v>
      </c>
      <c r="F46" s="1">
        <f>(RR+rrr*SIN(RADIANS(D46)))*COS(RADIANS(C46))</f>
        <v>-88.227419591528744</v>
      </c>
      <c r="G46" s="1">
        <f>(RR+rrr*SIN(RADIANS(D46)))*SIN(RADIANS(C46))</f>
        <v>-23.640465829831943</v>
      </c>
    </row>
    <row r="47" spans="3:7">
      <c r="C47">
        <v>200</v>
      </c>
      <c r="D47">
        <f>C47*ZW</f>
        <v>4000</v>
      </c>
      <c r="E47" s="1">
        <f>rrr*COS(RADIANS(D47))</f>
        <v>7.6604444311897568</v>
      </c>
      <c r="F47" s="1">
        <f>(RR+rrr*SIN(RADIANS(D47)))*COS(RADIANS(C47))</f>
        <v>-100.0094898141414</v>
      </c>
      <c r="G47" s="1">
        <f>(RR+rrr*SIN(RADIANS(D47)))*SIN(RADIANS(C47))</f>
        <v>-36.400477436496416</v>
      </c>
    </row>
    <row r="48" spans="3:7">
      <c r="C48">
        <v>205</v>
      </c>
      <c r="D48">
        <f>C48*ZW</f>
        <v>4100</v>
      </c>
      <c r="E48" s="1">
        <f>rrr*COS(RADIANS(D48))</f>
        <v>-7.6604444311897444</v>
      </c>
      <c r="F48" s="1">
        <f>(RR+rrr*SIN(RADIANS(D48)))*COS(RADIANS(C48))</f>
        <v>-96.4564128643609</v>
      </c>
      <c r="G48" s="1">
        <f>(RR+rrr*SIN(RADIANS(D48)))*SIN(RADIANS(C48))</f>
        <v>-44.978363996811787</v>
      </c>
    </row>
    <row r="49" spans="3:7">
      <c r="C49">
        <v>210</v>
      </c>
      <c r="D49">
        <f>C49*ZW</f>
        <v>4200</v>
      </c>
      <c r="E49" s="1">
        <f>rrr*COS(RADIANS(D49))</f>
        <v>-5.0000000000000044</v>
      </c>
      <c r="F49" s="1">
        <f>(RR+rrr*SIN(RADIANS(D49)))*COS(RADIANS(C49))</f>
        <v>-79.102540378443862</v>
      </c>
      <c r="G49" s="1">
        <f>(RR+rrr*SIN(RADIANS(D49)))*SIN(RADIANS(C49))</f>
        <v>-45.669872981077816</v>
      </c>
    </row>
    <row r="50" spans="3:7">
      <c r="C50">
        <v>215</v>
      </c>
      <c r="D50">
        <f>C50*ZW</f>
        <v>4300</v>
      </c>
      <c r="E50" s="1">
        <f>rrr*COS(RADIANS(D50))</f>
        <v>9.3969262078590994</v>
      </c>
      <c r="F50" s="1">
        <f>(RR+rrr*SIN(RADIANS(D50)))*COS(RADIANS(C50))</f>
        <v>-79.11353943296686</v>
      </c>
      <c r="G50" s="1">
        <f>(RR+rrr*SIN(RADIANS(D50)))*SIN(RADIANS(C50))</f>
        <v>-55.395896685414527</v>
      </c>
    </row>
    <row r="51" spans="3:7">
      <c r="C51">
        <v>220</v>
      </c>
      <c r="D51">
        <f>C51*ZW</f>
        <v>4400</v>
      </c>
      <c r="E51" s="1">
        <f>rrr*COS(RADIANS(D51))</f>
        <v>1.7364817766693486</v>
      </c>
      <c r="F51" s="1">
        <f>(RR+rrr*SIN(RADIANS(D51)))*COS(RADIANS(C51))</f>
        <v>-84.148509379252687</v>
      </c>
      <c r="G51" s="1">
        <f>(RR+rrr*SIN(RADIANS(D51)))*SIN(RADIANS(C51))</f>
        <v>-70.608983184248814</v>
      </c>
    </row>
    <row r="52" spans="3:7">
      <c r="C52">
        <v>225</v>
      </c>
      <c r="D52">
        <f>C52*ZW</f>
        <v>4500</v>
      </c>
      <c r="E52" s="1">
        <f>rrr*COS(RADIANS(D52))</f>
        <v>-10</v>
      </c>
      <c r="F52" s="1">
        <f>(RR+rrr*SIN(RADIANS(D52)))*COS(RADIANS(C52))</f>
        <v>-70.710678118654769</v>
      </c>
      <c r="G52" s="1">
        <f>(RR+rrr*SIN(RADIANS(D52)))*SIN(RADIANS(C52))</f>
        <v>-70.710678118654741</v>
      </c>
    </row>
    <row r="53" spans="3:7">
      <c r="C53">
        <v>230</v>
      </c>
      <c r="D53">
        <f>C53*ZW</f>
        <v>4600</v>
      </c>
      <c r="E53" s="1">
        <f>rrr*COS(RADIANS(D53))</f>
        <v>1.7364817766693583</v>
      </c>
      <c r="F53" s="1">
        <f>(RR+rrr*SIN(RADIANS(D53)))*COS(RADIANS(C53))</f>
        <v>-57.948538753059061</v>
      </c>
      <c r="G53" s="1">
        <f>(RR+rrr*SIN(RADIANS(D53)))*SIN(RADIANS(C53))</f>
        <v>-69.060379244542915</v>
      </c>
    </row>
    <row r="54" spans="3:7">
      <c r="C54">
        <v>235</v>
      </c>
      <c r="D54">
        <f>C54*ZW</f>
        <v>4700</v>
      </c>
      <c r="E54" s="1">
        <f>rrr*COS(RADIANS(D54))</f>
        <v>9.3969262078590958</v>
      </c>
      <c r="F54" s="1">
        <f>(RR+rrr*SIN(RADIANS(D54)))*COS(RADIANS(C54))</f>
        <v>-59.319390584794732</v>
      </c>
      <c r="G54" s="1">
        <f>(RR+rrr*SIN(RADIANS(D54)))*SIN(RADIANS(C54))</f>
        <v>-84.716869424831486</v>
      </c>
    </row>
    <row r="55" spans="3:7">
      <c r="C55">
        <v>240</v>
      </c>
      <c r="D55">
        <f>C55*ZW</f>
        <v>4800</v>
      </c>
      <c r="E55" s="1">
        <f>rrr*COS(RADIANS(D55))</f>
        <v>-5.0000000000000124</v>
      </c>
      <c r="F55" s="1">
        <f>(RR+rrr*SIN(RADIANS(D55)))*COS(RADIANS(C55))</f>
        <v>-54.330127018922241</v>
      </c>
      <c r="G55" s="1">
        <f>(RR+rrr*SIN(RADIANS(D55)))*SIN(RADIANS(C55))</f>
        <v>-94.102540378443834</v>
      </c>
    </row>
    <row r="56" spans="3:7">
      <c r="C56">
        <v>245</v>
      </c>
      <c r="D56">
        <f>C56*ZW</f>
        <v>4900</v>
      </c>
      <c r="E56" s="1">
        <f>rrr*COS(RADIANS(D56))</f>
        <v>-7.6604444311898305</v>
      </c>
      <c r="F56" s="1">
        <f>(RR+rrr*SIN(RADIANS(D56)))*COS(RADIANS(C56))</f>
        <v>-39.545288351328097</v>
      </c>
      <c r="G56" s="1">
        <f>(RR+rrr*SIN(RADIANS(D56)))*SIN(RADIANS(C56))</f>
        <v>-84.805144542969202</v>
      </c>
    </row>
    <row r="57" spans="3:7">
      <c r="C57">
        <v>250</v>
      </c>
      <c r="D57">
        <f>C57*ZW</f>
        <v>5000</v>
      </c>
      <c r="E57" s="1">
        <f>rrr*COS(RADIANS(D57))</f>
        <v>7.660444431189763</v>
      </c>
      <c r="F57" s="1">
        <f>(RR+rrr*SIN(RADIANS(D57)))*COS(RADIANS(C57))</f>
        <v>-32.003551228637306</v>
      </c>
      <c r="G57" s="1">
        <f>(RR+rrr*SIN(RADIANS(D57)))*SIN(RADIANS(C57))</f>
        <v>-87.929034343040286</v>
      </c>
    </row>
    <row r="58" spans="3:7">
      <c r="C58">
        <v>255</v>
      </c>
      <c r="D58">
        <f>C58*ZW</f>
        <v>5100</v>
      </c>
      <c r="E58" s="1">
        <f>rrr*COS(RADIANS(D58))</f>
        <v>4.9999999999999787</v>
      </c>
      <c r="F58" s="1">
        <f>(RR+rrr*SIN(RADIANS(D58)))*COS(RADIANS(C58))</f>
        <v>-28.123343190672198</v>
      </c>
      <c r="G58" s="1">
        <f>(RR+rrr*SIN(RADIANS(D58)))*SIN(RADIANS(C58))</f>
        <v>-104.95774566628492</v>
      </c>
    </row>
    <row r="59" spans="3:7">
      <c r="C59">
        <v>260</v>
      </c>
      <c r="D59">
        <f>C59*ZW</f>
        <v>5200</v>
      </c>
      <c r="E59" s="1">
        <f>rrr*COS(RADIANS(D59))</f>
        <v>-9.3969262078590603</v>
      </c>
      <c r="F59" s="1">
        <f>(RR+rrr*SIN(RADIANS(D59)))*COS(RADIANS(C59))</f>
        <v>-17.958729512831891</v>
      </c>
      <c r="G59" s="1">
        <f>(RR+rrr*SIN(RADIANS(D59)))*SIN(RADIANS(C59))</f>
        <v>-101.84901618955551</v>
      </c>
    </row>
    <row r="60" spans="3:7">
      <c r="C60">
        <v>265</v>
      </c>
      <c r="D60">
        <f>C60*ZW</f>
        <v>5300</v>
      </c>
      <c r="E60" s="1">
        <f>rrr*COS(RADIANS(D60))</f>
        <v>-1.7364817766693197</v>
      </c>
      <c r="F60" s="1">
        <f>(RR+rrr*SIN(RADIANS(D60)))*COS(RADIANS(C60))</f>
        <v>-7.8572577629915106</v>
      </c>
      <c r="G60" s="1">
        <f>(RR+rrr*SIN(RADIANS(D60)))*SIN(RADIANS(C60))</f>
        <v>-89.808867187270479</v>
      </c>
    </row>
    <row r="61" spans="3:7">
      <c r="C61">
        <v>270</v>
      </c>
      <c r="D61">
        <f>C61*ZW</f>
        <v>5400</v>
      </c>
      <c r="E61" s="1">
        <f>rrr*COS(RADIANS(D61))</f>
        <v>10</v>
      </c>
      <c r="F61" s="1">
        <f>(RR+rrr*SIN(RADIANS(D61)))*COS(RADIANS(C61))</f>
        <v>-1.8377226823629306E-14</v>
      </c>
      <c r="G61" s="1">
        <f>(RR+rrr*SIN(RADIANS(D61)))*SIN(RADIANS(C61))</f>
        <v>-100.00000000000003</v>
      </c>
    </row>
    <row r="62" spans="3:7">
      <c r="C62">
        <v>275</v>
      </c>
      <c r="D62">
        <f>C62*ZW</f>
        <v>5500</v>
      </c>
      <c r="E62" s="1">
        <f>rrr*COS(RADIANS(D62))</f>
        <v>-1.7364817766692473</v>
      </c>
      <c r="F62" s="1">
        <f>(RR+rrr*SIN(RADIANS(D62)))*COS(RADIANS(C62))</f>
        <v>9.5738907865400993</v>
      </c>
      <c r="G62" s="1">
        <f>(RR+rrr*SIN(RADIANS(D62)))*SIN(RADIANS(C62))</f>
        <v>-109.43007243107863</v>
      </c>
    </row>
    <row r="63" spans="3:7">
      <c r="C63">
        <v>280</v>
      </c>
      <c r="D63">
        <f>C63*ZW</f>
        <v>5600</v>
      </c>
      <c r="E63" s="1">
        <f>rrr*COS(RADIANS(D63))</f>
        <v>-9.3969262078590869</v>
      </c>
      <c r="F63" s="1">
        <f>(RR+rrr*SIN(RADIANS(D63)))*COS(RADIANS(C63))</f>
        <v>16.770906020554154</v>
      </c>
      <c r="G63" s="1">
        <f>(RR+rrr*SIN(RADIANS(D63)))*SIN(RADIANS(C63))</f>
        <v>-95.112534412886163</v>
      </c>
    </row>
    <row r="64" spans="3:7">
      <c r="C64">
        <v>285</v>
      </c>
      <c r="D64">
        <f>C64*ZW</f>
        <v>5700</v>
      </c>
      <c r="E64" s="1">
        <f>rrr*COS(RADIANS(D64))</f>
        <v>5.0000000000000373</v>
      </c>
      <c r="F64" s="1">
        <f>(RR+rrr*SIN(RADIANS(D64)))*COS(RADIANS(C64))</f>
        <v>23.640465829831903</v>
      </c>
      <c r="G64" s="1">
        <f>(RR+rrr*SIN(RADIANS(D64)))*SIN(RADIANS(C64))</f>
        <v>-88.227419591528786</v>
      </c>
    </row>
    <row r="65" spans="3:7">
      <c r="C65">
        <v>290</v>
      </c>
      <c r="D65">
        <f>C65*ZW</f>
        <v>5800</v>
      </c>
      <c r="E65" s="1">
        <f>rrr*COS(RADIANS(D65))</f>
        <v>7.660444431189811</v>
      </c>
      <c r="F65" s="1">
        <f>(RR+rrr*SIN(RADIANS(D65)))*COS(RADIANS(C65))</f>
        <v>36.400477436496431</v>
      </c>
      <c r="G65" s="1">
        <f>(RR+rrr*SIN(RADIANS(D65)))*SIN(RADIANS(C65))</f>
        <v>-100.00948981414133</v>
      </c>
    </row>
    <row r="66" spans="3:7">
      <c r="C66">
        <v>295</v>
      </c>
      <c r="D66">
        <f>C66*ZW</f>
        <v>5900</v>
      </c>
      <c r="E66" s="1">
        <f>rrr*COS(RADIANS(D66))</f>
        <v>-7.6604444311897826</v>
      </c>
      <c r="F66" s="1">
        <f>(RR+rrr*SIN(RADIANS(D66)))*COS(RADIANS(C66))</f>
        <v>44.978363996811808</v>
      </c>
      <c r="G66" s="1">
        <f>(RR+rrr*SIN(RADIANS(D66)))*SIN(RADIANS(C66))</f>
        <v>-96.456412864360843</v>
      </c>
    </row>
    <row r="67" spans="3:7">
      <c r="C67">
        <v>300</v>
      </c>
      <c r="D67">
        <f>C67*ZW</f>
        <v>6000</v>
      </c>
      <c r="E67" s="1">
        <f>rrr*COS(RADIANS(D67))</f>
        <v>-5.0000000000000764</v>
      </c>
      <c r="F67" s="1">
        <f>(RR+rrr*SIN(RADIANS(D67)))*COS(RADIANS(C67))</f>
        <v>45.669872981077837</v>
      </c>
      <c r="G67" s="1">
        <f>(RR+rrr*SIN(RADIANS(D67)))*SIN(RADIANS(C67))</f>
        <v>-79.102540378443905</v>
      </c>
    </row>
    <row r="68" spans="3:7">
      <c r="C68">
        <v>305</v>
      </c>
      <c r="D68">
        <f>C68*ZW</f>
        <v>6100</v>
      </c>
      <c r="E68" s="1">
        <f>rrr*COS(RADIANS(D68))</f>
        <v>9.396926207859071</v>
      </c>
      <c r="F68" s="1">
        <f>(RR+rrr*SIN(RADIANS(D68)))*COS(RADIANS(C68))</f>
        <v>55.395896685414478</v>
      </c>
      <c r="G68" s="1">
        <f>(RR+rrr*SIN(RADIANS(D68)))*SIN(RADIANS(C68))</f>
        <v>-79.113539432966803</v>
      </c>
    </row>
    <row r="69" spans="3:7">
      <c r="C69">
        <v>310</v>
      </c>
      <c r="D69">
        <f>C69*ZW</f>
        <v>6200</v>
      </c>
      <c r="E69" s="1">
        <f>rrr*COS(RADIANS(D69))</f>
        <v>1.7364817766692906</v>
      </c>
      <c r="F69" s="1">
        <f>(RR+rrr*SIN(RADIANS(D69)))*COS(RADIANS(C69))</f>
        <v>70.608983184248814</v>
      </c>
      <c r="G69" s="1">
        <f>(RR+rrr*SIN(RADIANS(D69)))*SIN(RADIANS(C69))</f>
        <v>-84.148509379252701</v>
      </c>
    </row>
    <row r="70" spans="3:7">
      <c r="C70">
        <v>315</v>
      </c>
      <c r="D70">
        <f>C70*ZW</f>
        <v>6300</v>
      </c>
      <c r="E70" s="1">
        <f>rrr*COS(RADIANS(D70))</f>
        <v>-10</v>
      </c>
      <c r="F70" s="1">
        <f>(RR+rrr*SIN(RADIANS(D70)))*COS(RADIANS(C70))</f>
        <v>70.710678118654798</v>
      </c>
      <c r="G70" s="1">
        <f>(RR+rrr*SIN(RADIANS(D70)))*SIN(RADIANS(C70))</f>
        <v>-70.710678118654826</v>
      </c>
    </row>
    <row r="71" spans="3:7">
      <c r="C71">
        <v>320</v>
      </c>
      <c r="D71">
        <f>C71*ZW</f>
        <v>6400</v>
      </c>
      <c r="E71" s="1">
        <f>rrr*COS(RADIANS(D71))</f>
        <v>1.7364817766692762</v>
      </c>
      <c r="F71" s="1">
        <f>(RR+rrr*SIN(RADIANS(D71)))*COS(RADIANS(C71))</f>
        <v>69.060379244542887</v>
      </c>
      <c r="G71" s="1">
        <f>(RR+rrr*SIN(RADIANS(D71)))*SIN(RADIANS(C71))</f>
        <v>-57.948538753059061</v>
      </c>
    </row>
    <row r="72" spans="3:7">
      <c r="C72">
        <v>325</v>
      </c>
      <c r="D72">
        <f>C72*ZW</f>
        <v>6500</v>
      </c>
      <c r="E72" s="1">
        <f>rrr*COS(RADIANS(D72))</f>
        <v>9.3969262078590763</v>
      </c>
      <c r="F72" s="1">
        <f>(RR+rrr*SIN(RADIANS(D72)))*COS(RADIANS(C72))</f>
        <v>84.716869424831529</v>
      </c>
      <c r="G72" s="1">
        <f>(RR+rrr*SIN(RADIANS(D72)))*SIN(RADIANS(C72))</f>
        <v>-59.319390584794775</v>
      </c>
    </row>
    <row r="73" spans="3:7">
      <c r="C73">
        <v>330</v>
      </c>
      <c r="D73">
        <f>C73*ZW</f>
        <v>6600</v>
      </c>
      <c r="E73" s="1">
        <f>rrr*COS(RADIANS(D73))</f>
        <v>-4.9999999999999405</v>
      </c>
      <c r="F73" s="1">
        <f>(RR+rrr*SIN(RADIANS(D73)))*COS(RADIANS(C73))</f>
        <v>94.102540378443862</v>
      </c>
      <c r="G73" s="1">
        <f>(RR+rrr*SIN(RADIANS(D73)))*SIN(RADIANS(C73))</f>
        <v>-54.330127018922262</v>
      </c>
    </row>
    <row r="74" spans="3:7">
      <c r="C74">
        <v>335</v>
      </c>
      <c r="D74">
        <f>C74*ZW</f>
        <v>6700</v>
      </c>
      <c r="E74" s="1">
        <f>rrr*COS(RADIANS(D74))</f>
        <v>-7.6604444311897923</v>
      </c>
      <c r="F74" s="1">
        <f>(RR+rrr*SIN(RADIANS(D74)))*COS(RADIANS(C74))</f>
        <v>84.80514454296916</v>
      </c>
      <c r="G74" s="1">
        <f>(RR+rrr*SIN(RADIANS(D74)))*SIN(RADIANS(C74))</f>
        <v>-39.54528835132809</v>
      </c>
    </row>
    <row r="75" spans="3:7">
      <c r="C75">
        <v>340</v>
      </c>
      <c r="D75">
        <f>C75*ZW</f>
        <v>6800</v>
      </c>
      <c r="E75" s="1">
        <f>rrr*COS(RADIANS(D75))</f>
        <v>7.6604444311898012</v>
      </c>
      <c r="F75" s="1">
        <f>(RR+rrr*SIN(RADIANS(D75)))*COS(RADIANS(C75))</f>
        <v>87.929034343040342</v>
      </c>
      <c r="G75" s="1">
        <f>(RR+rrr*SIN(RADIANS(D75)))*SIN(RADIANS(C75))</f>
        <v>-32.003551228637328</v>
      </c>
    </row>
    <row r="76" spans="3:7">
      <c r="C76">
        <v>345</v>
      </c>
      <c r="D76">
        <f>C76*ZW</f>
        <v>6900</v>
      </c>
      <c r="E76" s="1">
        <f>rrr*COS(RADIANS(D76))</f>
        <v>5.0000000000000515</v>
      </c>
      <c r="F76" s="1">
        <f>(RR+rrr*SIN(RADIANS(D76)))*COS(RADIANS(C76))</f>
        <v>104.95774566628488</v>
      </c>
      <c r="G76" s="1">
        <f>(RR+rrr*SIN(RADIANS(D76)))*SIN(RADIANS(C76))</f>
        <v>-28.123343190672195</v>
      </c>
    </row>
    <row r="77" spans="3:7">
      <c r="C77">
        <v>350</v>
      </c>
      <c r="D77">
        <f>C77*ZW</f>
        <v>7000</v>
      </c>
      <c r="E77" s="1">
        <f>rrr*COS(RADIANS(D77))</f>
        <v>-9.3969262078590816</v>
      </c>
      <c r="F77" s="1">
        <f>(RR+rrr*SIN(RADIANS(D77)))*COS(RADIANS(C77))</f>
        <v>101.84901618955546</v>
      </c>
      <c r="G77" s="1">
        <f>(RR+rrr*SIN(RADIANS(D77)))*SIN(RADIANS(C77))</f>
        <v>-17.958729512831887</v>
      </c>
    </row>
    <row r="78" spans="3:7">
      <c r="C78">
        <v>355</v>
      </c>
      <c r="D78">
        <f>C78*ZW</f>
        <v>7100</v>
      </c>
      <c r="E78" s="1">
        <f>rrr*COS(RADIANS(D78))</f>
        <v>-1.7364817766692617</v>
      </c>
      <c r="F78" s="1">
        <f>(RR+rrr*SIN(RADIANS(D78)))*COS(RADIANS(C78))</f>
        <v>89.808867187270479</v>
      </c>
      <c r="G78" s="1">
        <f>(RR+rrr*SIN(RADIANS(D78)))*SIN(RADIANS(C78))</f>
        <v>-7.8572577629915177</v>
      </c>
    </row>
    <row r="79" spans="3:7">
      <c r="C79">
        <v>360</v>
      </c>
      <c r="D79">
        <f>C79*ZW</f>
        <v>7200</v>
      </c>
      <c r="E79" s="1">
        <f>rrr*COS(RADIANS(D79))</f>
        <v>10</v>
      </c>
      <c r="F79" s="1">
        <f>(RR+rrr*SIN(RADIANS(D79)))*COS(RADIANS(C79))</f>
        <v>99.999999999999957</v>
      </c>
      <c r="G79" s="1">
        <f>(RR+rrr*SIN(RADIANS(D79)))*SIN(RADIANS(C79))</f>
        <v>-2.4502969098172391E-14</v>
      </c>
    </row>
    <row r="80" spans="3:7">
      <c r="E80" s="1"/>
      <c r="F80" s="1"/>
      <c r="G80" s="1"/>
    </row>
    <row r="81" spans="5:7">
      <c r="E81" s="1"/>
      <c r="F81" s="1"/>
      <c r="G81" s="1"/>
    </row>
    <row r="82" spans="5:7">
      <c r="E82" s="1"/>
      <c r="F82" s="1"/>
      <c r="G82" s="1"/>
    </row>
    <row r="83" spans="5:7">
      <c r="E83" s="1"/>
      <c r="F83" s="1"/>
      <c r="G83" s="1"/>
    </row>
    <row r="84" spans="5:7">
      <c r="E84" s="1"/>
      <c r="F84" s="1"/>
      <c r="G84" s="1"/>
    </row>
    <row r="85" spans="5:7">
      <c r="E85" s="1"/>
      <c r="F85" s="1"/>
      <c r="G85" s="1"/>
    </row>
    <row r="86" spans="5:7">
      <c r="E86" s="1"/>
      <c r="F86" s="1"/>
      <c r="G86" s="1"/>
    </row>
    <row r="87" spans="5:7">
      <c r="E87" s="1"/>
      <c r="F87" s="1"/>
      <c r="G87" s="1"/>
    </row>
    <row r="88" spans="5:7">
      <c r="E88" s="1"/>
      <c r="F88" s="1"/>
      <c r="G88" s="1"/>
    </row>
    <row r="89" spans="5:7">
      <c r="E89" s="1"/>
      <c r="F89" s="1"/>
      <c r="G89" s="1"/>
    </row>
    <row r="90" spans="5:7">
      <c r="E90" s="1"/>
      <c r="F90" s="1"/>
      <c r="G90" s="1"/>
    </row>
    <row r="91" spans="5:7">
      <c r="E91" s="1"/>
      <c r="F91" s="1"/>
      <c r="G91" s="1"/>
    </row>
    <row r="92" spans="5:7">
      <c r="E92" s="1"/>
      <c r="F92" s="1"/>
      <c r="G92" s="1"/>
    </row>
    <row r="93" spans="5:7">
      <c r="E93" s="1"/>
      <c r="F93" s="1"/>
      <c r="G93" s="1"/>
    </row>
    <row r="94" spans="5:7">
      <c r="E94" s="1"/>
      <c r="F94" s="1"/>
      <c r="G94" s="1"/>
    </row>
    <row r="95" spans="5:7">
      <c r="E95" s="1"/>
      <c r="F95" s="1"/>
      <c r="G95" s="1"/>
    </row>
    <row r="96" spans="5:7">
      <c r="E96" s="1"/>
      <c r="F96" s="1"/>
      <c r="G96" s="1"/>
    </row>
    <row r="97" spans="5:7">
      <c r="E97" s="1"/>
      <c r="F97" s="1"/>
      <c r="G97" s="1"/>
    </row>
    <row r="98" spans="5:7">
      <c r="E98" s="1"/>
      <c r="F98" s="1"/>
      <c r="G98" s="1"/>
    </row>
    <row r="99" spans="5:7">
      <c r="E99" s="1"/>
      <c r="F99" s="1"/>
      <c r="G99" s="1"/>
    </row>
    <row r="100" spans="5:7">
      <c r="E100" s="1"/>
      <c r="F100" s="1"/>
      <c r="G100" s="1"/>
    </row>
    <row r="101" spans="5:7">
      <c r="E101" s="1"/>
      <c r="F101" s="1"/>
      <c r="G101" s="1"/>
    </row>
    <row r="102" spans="5:7">
      <c r="E102" s="1"/>
      <c r="F102" s="1"/>
      <c r="G102" s="1"/>
    </row>
    <row r="103" spans="5:7">
      <c r="E103" s="1"/>
      <c r="F103" s="1"/>
      <c r="G103" s="1"/>
    </row>
    <row r="104" spans="5:7">
      <c r="E104" s="1"/>
      <c r="F104" s="1"/>
      <c r="G104" s="1"/>
    </row>
    <row r="105" spans="5:7">
      <c r="E105" s="1"/>
      <c r="F105" s="1"/>
      <c r="G105" s="1"/>
    </row>
    <row r="106" spans="5:7">
      <c r="E106" s="1"/>
      <c r="F106" s="1"/>
      <c r="G106" s="1"/>
    </row>
    <row r="107" spans="5:7">
      <c r="E107" s="1"/>
      <c r="F107" s="1"/>
      <c r="G107" s="1"/>
    </row>
    <row r="108" spans="5:7">
      <c r="E108" s="1"/>
      <c r="F108" s="1"/>
      <c r="G108" s="1"/>
    </row>
    <row r="109" spans="5:7">
      <c r="E109" s="1"/>
      <c r="F109" s="1"/>
      <c r="G109" s="1"/>
    </row>
    <row r="110" spans="5:7">
      <c r="E110" s="1"/>
      <c r="F110" s="1"/>
      <c r="G110" s="1"/>
    </row>
    <row r="111" spans="5:7">
      <c r="E111" s="1"/>
      <c r="F111" s="1"/>
      <c r="G111" s="1"/>
    </row>
    <row r="112" spans="5:7">
      <c r="E112" s="1"/>
      <c r="F112" s="1"/>
      <c r="G112" s="1"/>
    </row>
    <row r="113" spans="5:7">
      <c r="E113" s="1"/>
      <c r="F113" s="1"/>
      <c r="G113" s="1"/>
    </row>
    <row r="114" spans="5:7">
      <c r="E114" s="1"/>
      <c r="F114" s="1"/>
      <c r="G114" s="1"/>
    </row>
    <row r="115" spans="5:7">
      <c r="E115" s="1"/>
      <c r="F115" s="1"/>
      <c r="G115" s="1"/>
    </row>
    <row r="116" spans="5:7">
      <c r="E116" s="1"/>
      <c r="F116" s="1"/>
      <c r="G116" s="1"/>
    </row>
    <row r="117" spans="5:7">
      <c r="E117" s="1"/>
      <c r="F117" s="1"/>
      <c r="G117" s="1"/>
    </row>
    <row r="118" spans="5:7">
      <c r="E118" s="1"/>
      <c r="F118" s="1"/>
      <c r="G118" s="1"/>
    </row>
    <row r="119" spans="5:7">
      <c r="E119" s="1"/>
      <c r="F119" s="1"/>
      <c r="G119" s="1"/>
    </row>
    <row r="120" spans="5:7">
      <c r="E120" s="1"/>
      <c r="F120" s="1"/>
      <c r="G120" s="1"/>
    </row>
    <row r="121" spans="5:7">
      <c r="E121" s="1"/>
      <c r="F121" s="1"/>
      <c r="G121" s="1"/>
    </row>
    <row r="122" spans="5:7">
      <c r="E122" s="1"/>
      <c r="F122" s="1"/>
      <c r="G122" s="1"/>
    </row>
    <row r="123" spans="5:7">
      <c r="E123" s="1"/>
      <c r="F123" s="1"/>
      <c r="G123" s="1"/>
    </row>
    <row r="124" spans="5:7">
      <c r="E124" s="1"/>
      <c r="F124" s="1"/>
      <c r="G124" s="1"/>
    </row>
    <row r="125" spans="5:7">
      <c r="E125" s="1"/>
      <c r="F125" s="1"/>
      <c r="G125" s="1"/>
    </row>
    <row r="126" spans="5:7">
      <c r="E126" s="1"/>
      <c r="F126" s="1"/>
      <c r="G126" s="1"/>
    </row>
    <row r="127" spans="5:7">
      <c r="E127" s="1"/>
      <c r="F127" s="1"/>
      <c r="G127" s="1"/>
    </row>
    <row r="128" spans="5:7">
      <c r="E128" s="1"/>
      <c r="F128" s="1"/>
      <c r="G128" s="1"/>
    </row>
    <row r="129" spans="5:7">
      <c r="E129" s="1"/>
      <c r="F129" s="1"/>
      <c r="G129" s="1"/>
    </row>
    <row r="130" spans="5:7">
      <c r="E130" s="1"/>
      <c r="F130" s="1"/>
      <c r="G130" s="1"/>
    </row>
    <row r="131" spans="5:7">
      <c r="E131" s="1"/>
      <c r="F131" s="1"/>
      <c r="G131" s="1"/>
    </row>
    <row r="132" spans="5:7">
      <c r="E132" s="1"/>
      <c r="F132" s="1"/>
      <c r="G132" s="1"/>
    </row>
    <row r="133" spans="5:7">
      <c r="E133" s="1"/>
      <c r="F133" s="1"/>
      <c r="G133" s="1"/>
    </row>
    <row r="134" spans="5:7">
      <c r="E134" s="1"/>
      <c r="F134" s="1"/>
      <c r="G134" s="1"/>
    </row>
    <row r="135" spans="5:7">
      <c r="E135" s="1"/>
      <c r="F135" s="1"/>
      <c r="G135" s="1"/>
    </row>
    <row r="136" spans="5:7">
      <c r="E136" s="1"/>
      <c r="F136" s="1"/>
      <c r="G136" s="1"/>
    </row>
    <row r="137" spans="5:7">
      <c r="E137" s="1"/>
      <c r="F137" s="1"/>
      <c r="G137" s="1"/>
    </row>
    <row r="138" spans="5:7">
      <c r="E138" s="1"/>
      <c r="F138" s="1"/>
      <c r="G138" s="1"/>
    </row>
    <row r="139" spans="5:7">
      <c r="E139" s="1"/>
      <c r="F139" s="1"/>
      <c r="G139" s="1"/>
    </row>
    <row r="140" spans="5:7">
      <c r="E140" s="1"/>
      <c r="F140" s="1"/>
      <c r="G140" s="1"/>
    </row>
    <row r="141" spans="5:7">
      <c r="E141" s="1"/>
      <c r="F141" s="1"/>
      <c r="G141" s="1"/>
    </row>
    <row r="142" spans="5:7">
      <c r="E142" s="1"/>
      <c r="F142" s="1"/>
      <c r="G142" s="1"/>
    </row>
    <row r="143" spans="5:7">
      <c r="E143" s="1"/>
      <c r="F143" s="1"/>
      <c r="G143" s="1"/>
    </row>
    <row r="144" spans="5:7">
      <c r="E144" s="1"/>
      <c r="F144" s="1"/>
      <c r="G144" s="1"/>
    </row>
    <row r="145" spans="5:7">
      <c r="E145" s="1"/>
      <c r="F145" s="1"/>
      <c r="G145" s="1"/>
    </row>
    <row r="146" spans="5:7">
      <c r="E146" s="1"/>
      <c r="F146" s="1"/>
      <c r="G146" s="1"/>
    </row>
    <row r="147" spans="5:7">
      <c r="E147" s="1"/>
      <c r="F147" s="1"/>
      <c r="G147" s="1"/>
    </row>
    <row r="148" spans="5:7">
      <c r="E148" s="1"/>
      <c r="F148" s="1"/>
      <c r="G148" s="1"/>
    </row>
    <row r="149" spans="5:7">
      <c r="E149" s="1"/>
      <c r="F149" s="1"/>
      <c r="G149" s="1"/>
    </row>
    <row r="150" spans="5:7">
      <c r="E150" s="1"/>
      <c r="F150" s="1"/>
      <c r="G150" s="1"/>
    </row>
    <row r="151" spans="5:7">
      <c r="E151" s="1"/>
      <c r="F151" s="1"/>
      <c r="G151" s="1"/>
    </row>
    <row r="152" spans="5:7">
      <c r="E152" s="1"/>
      <c r="F152" s="1"/>
      <c r="G152" s="1"/>
    </row>
    <row r="153" spans="5:7">
      <c r="E153" s="1"/>
      <c r="F153" s="1"/>
      <c r="G153" s="1"/>
    </row>
    <row r="154" spans="5:7">
      <c r="E154" s="1"/>
      <c r="F154" s="1"/>
      <c r="G154" s="1"/>
    </row>
    <row r="155" spans="5:7">
      <c r="E155" s="1"/>
      <c r="F155" s="1"/>
      <c r="G155" s="1"/>
    </row>
    <row r="156" spans="5:7">
      <c r="E156" s="1"/>
      <c r="F156" s="1"/>
      <c r="G156" s="1"/>
    </row>
    <row r="157" spans="5:7">
      <c r="E157" s="1"/>
      <c r="F157" s="1"/>
      <c r="G157" s="1"/>
    </row>
    <row r="158" spans="5:7">
      <c r="E158" s="1"/>
      <c r="F158" s="1"/>
      <c r="G158" s="1"/>
    </row>
    <row r="159" spans="5:7">
      <c r="E159" s="1"/>
      <c r="F159" s="1"/>
      <c r="G159" s="1"/>
    </row>
    <row r="160" spans="5:7">
      <c r="E160" s="1"/>
      <c r="F160" s="1"/>
      <c r="G160" s="1"/>
    </row>
    <row r="161" spans="5:7">
      <c r="E161" s="1"/>
      <c r="F161" s="1"/>
      <c r="G161" s="1"/>
    </row>
    <row r="162" spans="5:7">
      <c r="E162" s="1"/>
      <c r="F162" s="1"/>
      <c r="G162" s="1"/>
    </row>
    <row r="163" spans="5:7">
      <c r="E163" s="1"/>
      <c r="F163" s="1"/>
      <c r="G163" s="1"/>
    </row>
    <row r="164" spans="5:7">
      <c r="E164" s="1"/>
      <c r="F164" s="1"/>
      <c r="G164" s="1"/>
    </row>
    <row r="165" spans="5:7">
      <c r="E165" s="1"/>
      <c r="F165" s="1"/>
      <c r="G165" s="1"/>
    </row>
    <row r="166" spans="5:7">
      <c r="E166" s="1"/>
      <c r="F166" s="1"/>
      <c r="G166" s="1"/>
    </row>
    <row r="167" spans="5:7">
      <c r="E167" s="1"/>
      <c r="F167" s="1"/>
      <c r="G167" s="1"/>
    </row>
    <row r="168" spans="5:7">
      <c r="E168" s="1"/>
      <c r="F168" s="1"/>
      <c r="G168" s="1"/>
    </row>
    <row r="169" spans="5:7">
      <c r="E169" s="1"/>
      <c r="F169" s="1"/>
      <c r="G169" s="1"/>
    </row>
    <row r="170" spans="5:7">
      <c r="E170" s="1"/>
      <c r="F170" s="1"/>
      <c r="G170" s="1"/>
    </row>
    <row r="171" spans="5:7">
      <c r="E171" s="1"/>
      <c r="F171" s="1"/>
      <c r="G171" s="1"/>
    </row>
    <row r="172" spans="5:7">
      <c r="E172" s="1"/>
      <c r="F172" s="1"/>
      <c r="G172" s="1"/>
    </row>
    <row r="173" spans="5:7">
      <c r="E173" s="1"/>
      <c r="F173" s="1"/>
      <c r="G173" s="1"/>
    </row>
    <row r="174" spans="5:7">
      <c r="E174" s="1"/>
      <c r="F174" s="1"/>
      <c r="G174" s="1"/>
    </row>
    <row r="175" spans="5:7">
      <c r="E175" s="1"/>
      <c r="F175" s="1"/>
      <c r="G175" s="1"/>
    </row>
    <row r="176" spans="5:7">
      <c r="E176" s="1"/>
      <c r="F176" s="1"/>
      <c r="G176" s="1"/>
    </row>
    <row r="177" spans="5:7">
      <c r="E177" s="1"/>
      <c r="F177" s="1"/>
      <c r="G177" s="1"/>
    </row>
    <row r="178" spans="5:7">
      <c r="E178" s="1"/>
      <c r="F178" s="1"/>
      <c r="G178" s="1"/>
    </row>
    <row r="179" spans="5:7">
      <c r="E179" s="1"/>
      <c r="F179" s="1"/>
      <c r="G179" s="1"/>
    </row>
    <row r="180" spans="5:7">
      <c r="E180" s="1"/>
      <c r="F180" s="1"/>
      <c r="G180" s="1"/>
    </row>
    <row r="181" spans="5:7">
      <c r="E181" s="1"/>
      <c r="F181" s="1"/>
      <c r="G181" s="1"/>
    </row>
    <row r="182" spans="5:7">
      <c r="E182" s="1"/>
      <c r="F182" s="1"/>
      <c r="G182" s="1"/>
    </row>
    <row r="183" spans="5:7">
      <c r="E183" s="1"/>
      <c r="F183" s="1"/>
      <c r="G183" s="1"/>
    </row>
    <row r="184" spans="5:7">
      <c r="E184" s="1"/>
      <c r="F184" s="1"/>
      <c r="G184" s="1"/>
    </row>
    <row r="185" spans="5:7">
      <c r="E185" s="1"/>
      <c r="F185" s="1"/>
      <c r="G185" s="1"/>
    </row>
    <row r="186" spans="5:7">
      <c r="E186" s="1"/>
      <c r="F186" s="1"/>
      <c r="G186" s="1"/>
    </row>
    <row r="187" spans="5:7">
      <c r="E187" s="1"/>
      <c r="F187" s="1"/>
      <c r="G187" s="1"/>
    </row>
    <row r="188" spans="5:7">
      <c r="E188" s="1"/>
      <c r="F188" s="1"/>
      <c r="G18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RR</vt:lpstr>
      <vt:lpstr>rrr</vt:lpstr>
      <vt:lpstr>ZW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JD</cp:lastModifiedBy>
  <dcterms:created xsi:type="dcterms:W3CDTF">2014-04-22T10:10:00Z</dcterms:created>
  <dcterms:modified xsi:type="dcterms:W3CDTF">2014-04-22T11:44:20Z</dcterms:modified>
</cp:coreProperties>
</file>